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Gast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<sst xmlns="http://schemas.openxmlformats.org/spreadsheetml/2006/main" count="17" uniqueCount="9">
  <si>
    <t xml:space="preserve">SUMAR.SI.CONJUNTO: gasto por proveedor y mes</t>
  </si>
  <si>
    <t xml:space="preserve">Datos ficticios. Cambia el proveedor o el mes de la tabla de la derecha.</t>
  </si>
  <si>
    <t xml:space="preserve">Fecha</t>
  </si>
  <si>
    <t xml:space="preserve">Proveedor</t>
  </si>
  <si>
    <t xml:space="preserve">Importe</t>
  </si>
  <si>
    <t xml:space="preserve">Mes (primer día)</t>
  </si>
  <si>
    <t xml:space="preserve">Total del mes</t>
  </si>
  <si>
    <t xml:space="preserve">Proveedor Uno</t>
  </si>
  <si>
    <t xml:space="preserve">Proveedor Dos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</si>
</sst>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\$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13"/>
    <col collapsed="false" customWidth="true" hidden="false" outlineLevel="0" max="4" min="4" style="0" width="3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15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E4" s="3" t="s">
        <v>3</v>
      </c>
      <c r="F4" s="3" t="s">
        <v>5</v>
      </c>
      <c r="G4" s="3" t="s">
        <v>6</v>
      </c>
    </row>
    <row r="5" customFormat="false" ht="15" hidden="false" customHeight="false" outlineLevel="0" collapsed="false">
      <c r="A5" s="4" t="n">
        <v>46037</v>
      </c>
      <c r="B5" s="0" t="s">
        <v>7</v>
      </c>
      <c r="C5" s="5" t="n">
        <v>1000</v>
      </c>
      <c r="E5" s="0" t="s">
        <v>7</v>
      </c>
      <c r="F5" s="4" t="n">
        <v>46023</v>
      </c>
      <c r="G5" s="5" t="n">
        <f aca="false">SUMIFS($C$5:$C$10,$B$5:$B$10,E5,$A$5:$A$10,"&gt;="&amp;F5,$A$5:$A$10,"&lt;"&amp;EDATE(F5,1))</f>
        <v>1500</v>
      </c>
    </row>
    <row r="6" customFormat="false" ht="15" hidden="false" customHeight="false" outlineLevel="0" collapsed="false">
      <c r="A6" s="4" t="n">
        <v>46042</v>
      </c>
      <c r="B6" s="0" t="s">
        <v>8</v>
      </c>
      <c r="C6" s="5" t="n">
        <v>2500</v>
      </c>
      <c r="E6" s="0" t="s">
        <v>7</v>
      </c>
      <c r="F6" s="4" t="n">
        <v>46054</v>
      </c>
      <c r="G6" s="5" t="n">
        <f aca="false">SUMIFS($C$5:$C$10,$B$5:$B$10,E6,$A$5:$A$10,"&gt;="&amp;F6,$A$5:$A$10,"&lt;"&amp;EDATE(F6,1))</f>
        <v>1000</v>
      </c>
    </row>
    <row r="7" customFormat="false" ht="15" hidden="false" customHeight="false" outlineLevel="0" collapsed="false">
      <c r="A7" s="4" t="n">
        <v>46053</v>
      </c>
      <c r="B7" s="0" t="s">
        <v>7</v>
      </c>
      <c r="C7" s="5" t="n">
        <v>500</v>
      </c>
      <c r="E7" s="0" t="s">
        <v>8</v>
      </c>
      <c r="F7" s="4" t="n">
        <v>46023</v>
      </c>
      <c r="G7" s="5" t="n">
        <f aca="false">SUMIFS($C$5:$C$10,$B$5:$B$10,E7,$A$5:$A$10,"&gt;="&amp;F7,$A$5:$A$10,"&lt;"&amp;EDATE(F7,1))</f>
        <v>2500</v>
      </c>
    </row>
    <row r="8" customFormat="false" ht="15" hidden="false" customHeight="false" outlineLevel="0" collapsed="false">
      <c r="A8" s="4" t="n">
        <v>46054</v>
      </c>
      <c r="B8" s="0" t="s">
        <v>7</v>
      </c>
      <c r="C8" s="5" t="n">
        <v>750</v>
      </c>
    </row>
    <row r="9" customFormat="false" ht="15" hidden="false" customHeight="false" outlineLevel="0" collapsed="false">
      <c r="A9" s="4" t="n">
        <v>46063</v>
      </c>
      <c r="B9" s="0" t="s">
        <v>8</v>
      </c>
      <c r="C9" s="5" t="n">
        <v>300</v>
      </c>
    </row>
    <row r="10" customFormat="false" ht="15" hidden="false" customHeight="false" outlineLevel="0" collapsed="false">
      <c r="A10" s="4" t="n">
        <v>46081</v>
      </c>
      <c r="B10" s="0" t="s">
        <v>7</v>
      </c>
      <c r="C10" s="5" t="n">
        <v>250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2026-11-07T09:30:48Z</dcterms:created>
  <dc:creator>openpyxl</dc:creator>
  <dc:description/>
  <dc:language>en-US</dc:language>
  <cp:lastModifiedBy/>
  <dcterms:modified xsi:type="dcterms:W3CDTF">2026-11-07T09:30:48Z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